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<sst xmlns="http://schemas.openxmlformats.org/spreadsheetml/2006/main" count="52" uniqueCount="38">
  <si>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</si>
  <si>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</si>
  <si>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</si>
  <si>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</si>
  <si>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</si>
  <si>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</si>
  <si>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</si>
  <si>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</si>
  <si>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</si>
  <si>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</si>
  <si>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</si>
  <si>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</si>
  <si>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</si>
  <si>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</si>
  <si>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</si>
  <si>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</si>
  <si>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</si>
  <si>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</si>
  <si>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</si>
  <si>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</si>
  <si>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</si>
  <si>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</si>
  <si>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</si>
  <si>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</si>
  <si>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</si>
  <si>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</si>
  <si>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</si>
  <si>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</si>
  <si>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</si>
  <si>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</si>
  <si>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</si>
  <si>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</si>
  <si>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</si>
  <si>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</si>
  <si>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Бондаренко ,дом №10</t>
  </si>
  <si>
    <t>Общеполезная площадь жилых помещений дома                                                                                    3734,7м2</t>
  </si>
  <si>
    <t>Размер платы за содержание и ремонт жилого помещения                                                             21,02  руб./м2</t>
  </si>
  <si>
    <t>Сумма ,начисленная за содержание и текущий ремонт,руб./год                                                     942 040,73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</si>
</sst>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3734.7</v>
      </c>
      <c r="E8" s="15">
        <v>0.1</v>
      </c>
      <c r="F8" s="5">
        <f t="shared" ref="F8:F13" si="0">D8*E8*12</f>
        <v>4481.6400000000003</v>
      </c>
      <c r="G8" s="16"/>
      <c r="H8" s="16"/>
      <c r="I8" s="16"/>
    </row>
    <row r="9" spans="1:10" ht="35.25" hidden="1" customHeight="1" x14ac:dyDescent="0.25">
      <c r="A9" s="15">
        <v>2</v>
      </c>
      <c r="B9" s="4" t="s">
        <v>8</v>
      </c>
      <c r="C9" s="15" t="s">
        <v>7</v>
      </c>
      <c r="D9" s="17">
        <v>3734.7</v>
      </c>
      <c r="E9" s="15"/>
      <c r="F9" s="5">
        <f t="shared" si="0"/>
        <v>0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3734.7</v>
      </c>
      <c r="E10" s="15">
        <v>0.73</v>
      </c>
      <c r="F10" s="5">
        <f t="shared" si="0"/>
        <v>32715.971999999994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3734.7</v>
      </c>
      <c r="E11" s="15">
        <v>3.83</v>
      </c>
      <c r="F11" s="5">
        <f t="shared" si="0"/>
        <v>171646.81200000001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3734.7</v>
      </c>
      <c r="E12" s="15">
        <v>1.1499999999999999</v>
      </c>
      <c r="F12" s="5">
        <f t="shared" si="0"/>
        <v>51538.86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3734.7</v>
      </c>
      <c r="E13" s="15">
        <v>0.08</v>
      </c>
      <c r="F13" s="5">
        <f t="shared" si="0"/>
        <v>3585.3119999999999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3734.7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3734.7</v>
      </c>
      <c r="E15" s="15">
        <v>0.55000000000000004</v>
      </c>
      <c r="F15" s="5">
        <f t="shared" ref="F15:F21" si="2">D15*E15*12</f>
        <v>24649.02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3734.7</v>
      </c>
      <c r="E16" s="15">
        <v>0.12</v>
      </c>
      <c r="F16" s="5">
        <f t="shared" si="2"/>
        <v>5377.9679999999998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3734.7</v>
      </c>
      <c r="E17" s="15">
        <v>2.1</v>
      </c>
      <c r="F17" s="5">
        <f t="shared" si="2"/>
        <v>94114.44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3734.7</v>
      </c>
      <c r="E18" s="15">
        <v>3.15</v>
      </c>
      <c r="F18" s="5">
        <f t="shared" si="2"/>
        <v>141171.65999999997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3734.7</v>
      </c>
      <c r="E19" s="9">
        <v>2.63</v>
      </c>
      <c r="F19" s="9">
        <f t="shared" si="2"/>
        <v>117867.13199999998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3734.7</v>
      </c>
      <c r="E20" s="9">
        <v>4.4800000000000004</v>
      </c>
      <c r="F20" s="9">
        <f t="shared" si="2"/>
        <v>200777.47200000001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3734.7</v>
      </c>
      <c r="E21" s="9">
        <v>2.1</v>
      </c>
      <c r="F21" s="9">
        <f t="shared" si="2"/>
        <v>94114.44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942040.72799999989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2023-01-30T13:11:26Z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